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adu website documents\Transparency\Car parking accounts\"/>
    </mc:Choice>
  </mc:AlternateContent>
  <bookViews>
    <workbookView xWindow="480" yWindow="300" windowWidth="15600" windowHeight="8270"/>
  </bookViews>
  <sheets>
    <sheet name="Parking Account " sheetId="2" r:id="rId1"/>
  </sheets>
  <definedNames>
    <definedName name="_xlnm.Print_Area" localSheetId="0">'Parking Account '!$A$1:$E$23</definedName>
  </definedNames>
  <calcPr calcId="162913"/>
</workbook>
</file>

<file path=xl/calcChain.xml><?xml version="1.0" encoding="utf-8"?>
<calcChain xmlns="http://schemas.openxmlformats.org/spreadsheetml/2006/main">
  <c r="B10" i="2" l="1"/>
  <c r="B21" i="2"/>
  <c r="B23" i="2" l="1"/>
</calcChain>
</file>

<file path=xl/sharedStrings.xml><?xml version="1.0" encoding="utf-8"?>
<sst xmlns="http://schemas.openxmlformats.org/spreadsheetml/2006/main" count="23" uniqueCount="22">
  <si>
    <t>Number of Penalty Charge Notices (PCN’s)</t>
  </si>
  <si>
    <t>Income </t>
  </si>
  <si>
    <t>£'000</t>
  </si>
  <si>
    <t>Resident parking permits</t>
  </si>
  <si>
    <t>Parking dispensations</t>
  </si>
  <si>
    <t>Car park rental/advertising income</t>
  </si>
  <si>
    <t>Total income</t>
  </si>
  <si>
    <t>Expenditure</t>
  </si>
  <si>
    <t>Employee costs</t>
  </si>
  <si>
    <t>Premises costs</t>
  </si>
  <si>
    <t>Transport</t>
  </si>
  <si>
    <t>Supplies and services</t>
  </si>
  <si>
    <t>Support services</t>
  </si>
  <si>
    <t>Rates</t>
  </si>
  <si>
    <t>Car park repairs/maintenance</t>
  </si>
  <si>
    <t>Total expenditure</t>
  </si>
  <si>
    <t>Net surplus</t>
  </si>
  <si>
    <t>Off street car parks income</t>
  </si>
  <si>
    <t xml:space="preserve">PCN income </t>
  </si>
  <si>
    <t>On-Street pay and display</t>
  </si>
  <si>
    <t xml:space="preserve">Capital expenditure </t>
  </si>
  <si>
    <t>Parking Account – financial information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</si>
</sst>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8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8F8F8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EEEEEE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3" fontId="3" fillId="4" borderId="2" xfId="0" applyNumberFormat="1" applyFont="1" applyFill="1" applyBorder="1" applyAlignment="1">
      <alignment horizontal="right" vertical="top" wrapText="1"/>
    </xf>
    <xf numFmtId="3" fontId="4" fillId="2" borderId="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0" fontId="5" fillId="0" borderId="0" xfId="0" applyFont="1"/>
    <xf numFmtId="3" fontId="0" fillId="0" borderId="0" xfId="0" applyNumberFormat="1"/>
    <xf numFmtId="6" fontId="0" fillId="0" borderId="0" xfId="0" applyNumberFormat="1"/>
    <xf numFmtId="0" fontId="0" fillId="0" borderId="0" xfId="0" applyAlignment="1">
      <alignment horizontal="center"/>
    </xf>
    <xf numFmtId="6" fontId="5" fillId="0" borderId="0" xfId="0" applyNumberFormat="1" applyFont="1"/>
    <xf numFmtId="0" fontId="1" fillId="3" borderId="1" xfId="0" applyFont="1" applyFill="1" applyBorder="1" applyAlignment="1">
      <alignment horizontal="center" vertical="top" wrapText="1"/>
    </xf>
    <xf numFmtId="3" fontId="7" fillId="4" borderId="2" xfId="0" applyNumberFormat="1" applyFont="1" applyFill="1" applyBorder="1" applyAlignment="1">
      <alignment horizontal="right" vertical="top" wrapText="1"/>
    </xf>
    <xf numFmtId="3" fontId="6" fillId="0" borderId="0" xfId="0" applyNumberFormat="1" applyFont="1"/>
    <xf numFmtId="3" fontId="4" fillId="4" borderId="2" xfId="0" applyNumberFormat="1" applyFont="1" applyFill="1" applyBorder="1" applyAlignment="1">
      <alignment horizontal="right"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0" zoomScaleNormal="100" workbookViewId="0">
      <selection activeCell="G5" sqref="G5"/>
    </sheetView>
  </sheetViews>
  <sheetFormatPr defaultRowHeight="14.5" x14ac:dyDescent="0.35"/>
  <cols>
    <col min="1" max="1" width="41.81640625" customWidth="1"/>
    <col min="2" max="2" width="11.08984375" style="11" customWidth="1"/>
    <col min="4" max="4" width="11.453125" customWidth="1"/>
    <col min="5" max="5" width="10.453125" customWidth="1"/>
    <col min="8" max="8" width="9.36328125" customWidth="1"/>
  </cols>
  <sheetData>
    <row r="1" spans="1:11" ht="29.25" customHeight="1" thickBot="1" x14ac:dyDescent="0.4">
      <c r="A1" s="15" t="s">
        <v>21</v>
      </c>
      <c r="B1" s="15"/>
      <c r="G1" s="19"/>
    </row>
    <row r="2" spans="1:11" ht="31.5" thickBot="1" x14ac:dyDescent="0.4">
      <c r="A2" s="1" t="s">
        <v>0</v>
      </c>
      <c r="B2" s="5">
        <v>19977</v>
      </c>
      <c r="I2" s="11"/>
      <c r="K2" s="11"/>
    </row>
    <row r="3" spans="1:11" ht="16" thickBot="1" x14ac:dyDescent="0.4">
      <c r="A3" s="3" t="s">
        <v>1</v>
      </c>
      <c r="B3" s="6" t="s">
        <v>2</v>
      </c>
    </row>
    <row r="4" spans="1:11" ht="16" thickBot="1" x14ac:dyDescent="0.4">
      <c r="A4" s="1" t="s">
        <v>18</v>
      </c>
      <c r="B4" s="7">
        <v>587987</v>
      </c>
      <c r="C4" s="11"/>
      <c r="I4" s="11"/>
      <c r="K4" s="11"/>
    </row>
    <row r="5" spans="1:11" ht="16" thickBot="1" x14ac:dyDescent="0.4">
      <c r="A5" s="1" t="s">
        <v>19</v>
      </c>
      <c r="B5" s="7">
        <v>376721</v>
      </c>
      <c r="I5" s="11"/>
      <c r="K5" s="11"/>
    </row>
    <row r="6" spans="1:11" ht="16" thickBot="1" x14ac:dyDescent="0.4">
      <c r="A6" s="1" t="s">
        <v>3</v>
      </c>
      <c r="B6" s="7">
        <v>104198</v>
      </c>
      <c r="I6" s="11"/>
      <c r="K6" s="11"/>
    </row>
    <row r="7" spans="1:11" ht="16" thickBot="1" x14ac:dyDescent="0.4">
      <c r="A7" s="2" t="s">
        <v>4</v>
      </c>
      <c r="B7" s="7">
        <v>9862</v>
      </c>
      <c r="I7" s="11"/>
      <c r="K7" s="11"/>
    </row>
    <row r="8" spans="1:11" ht="16" thickBot="1" x14ac:dyDescent="0.4">
      <c r="A8" s="1" t="s">
        <v>5</v>
      </c>
      <c r="B8" s="7">
        <v>17441</v>
      </c>
      <c r="C8" s="11"/>
      <c r="D8" s="13"/>
      <c r="E8" s="13"/>
      <c r="I8" s="11"/>
      <c r="K8" s="11"/>
    </row>
    <row r="9" spans="1:11" ht="16" thickBot="1" x14ac:dyDescent="0.4">
      <c r="A9" s="2" t="s">
        <v>17</v>
      </c>
      <c r="B9" s="7">
        <v>3812161</v>
      </c>
      <c r="C9" s="11"/>
      <c r="D9" s="11"/>
      <c r="E9" s="12"/>
      <c r="I9" s="11"/>
      <c r="K9" s="11"/>
    </row>
    <row r="10" spans="1:11" ht="16" thickBot="1" x14ac:dyDescent="0.4">
      <c r="A10" s="4" t="s">
        <v>6</v>
      </c>
      <c r="B10" s="8">
        <f>SUM(B4:B9)</f>
        <v>4908370</v>
      </c>
      <c r="I10" s="11"/>
      <c r="K10" s="11"/>
    </row>
    <row r="11" spans="1:11" ht="16" thickBot="1" x14ac:dyDescent="0.4">
      <c r="A11" s="2"/>
      <c r="B11" s="16"/>
    </row>
    <row r="12" spans="1:11" ht="16" thickBot="1" x14ac:dyDescent="0.4">
      <c r="A12" s="4" t="s">
        <v>7</v>
      </c>
      <c r="B12" s="9" t="s">
        <v>2</v>
      </c>
    </row>
    <row r="13" spans="1:11" ht="16" thickBot="1" x14ac:dyDescent="0.4">
      <c r="A13" s="2" t="s">
        <v>8</v>
      </c>
      <c r="B13" s="7">
        <v>609411</v>
      </c>
      <c r="C13" s="11"/>
      <c r="I13" s="11"/>
      <c r="K13" s="11"/>
    </row>
    <row r="14" spans="1:11" ht="16" thickBot="1" x14ac:dyDescent="0.4">
      <c r="A14" s="1" t="s">
        <v>9</v>
      </c>
      <c r="B14" s="7">
        <v>151556</v>
      </c>
      <c r="I14" s="11"/>
      <c r="K14" s="11"/>
    </row>
    <row r="15" spans="1:11" ht="16" thickBot="1" x14ac:dyDescent="0.4">
      <c r="A15" s="2" t="s">
        <v>10</v>
      </c>
      <c r="B15" s="7">
        <v>9917</v>
      </c>
      <c r="I15" s="11"/>
      <c r="K15" s="11"/>
    </row>
    <row r="16" spans="1:11" ht="16" thickBot="1" x14ac:dyDescent="0.4">
      <c r="A16" s="1" t="s">
        <v>11</v>
      </c>
      <c r="B16" s="7">
        <v>117114</v>
      </c>
      <c r="C16" s="11"/>
      <c r="I16" s="11"/>
      <c r="K16" s="11"/>
    </row>
    <row r="17" spans="1:11" ht="16" thickBot="1" x14ac:dyDescent="0.4">
      <c r="A17" s="2" t="s">
        <v>12</v>
      </c>
      <c r="B17" s="7">
        <v>234881</v>
      </c>
      <c r="C17" s="10"/>
      <c r="I17" s="11"/>
      <c r="K17" s="11"/>
    </row>
    <row r="18" spans="1:11" ht="16" thickBot="1" x14ac:dyDescent="0.4">
      <c r="A18" s="1" t="s">
        <v>13</v>
      </c>
      <c r="B18" s="7">
        <v>446757</v>
      </c>
      <c r="C18" s="10"/>
      <c r="K18" s="11"/>
    </row>
    <row r="19" spans="1:11" ht="16" thickBot="1" x14ac:dyDescent="0.4">
      <c r="A19" s="1" t="s">
        <v>14</v>
      </c>
      <c r="B19" s="7">
        <v>124545</v>
      </c>
      <c r="D19" s="14"/>
      <c r="K19" s="11"/>
    </row>
    <row r="20" spans="1:11" ht="16" thickBot="1" x14ac:dyDescent="0.4">
      <c r="A20" s="1" t="s">
        <v>20</v>
      </c>
      <c r="B20" s="7">
        <v>54000</v>
      </c>
      <c r="C20" s="10"/>
      <c r="K20" s="11"/>
    </row>
    <row r="21" spans="1:11" ht="16" thickBot="1" x14ac:dyDescent="0.4">
      <c r="A21" s="3" t="s">
        <v>15</v>
      </c>
      <c r="B21" s="18">
        <f>SUM(B13:B20)</f>
        <v>1748181</v>
      </c>
      <c r="C21" s="10"/>
      <c r="I21" s="11"/>
      <c r="K21" s="11"/>
    </row>
    <row r="22" spans="1:11" ht="16" thickBot="1" x14ac:dyDescent="0.4">
      <c r="A22" s="1"/>
      <c r="B22" s="17"/>
      <c r="C22" s="10"/>
    </row>
    <row r="23" spans="1:11" ht="16" thickBot="1" x14ac:dyDescent="0.4">
      <c r="A23" s="3" t="s">
        <v>16</v>
      </c>
      <c r="B23" s="18">
        <f>B10-B21</f>
        <v>3160189</v>
      </c>
      <c r="C23" s="10"/>
      <c r="I23" s="11"/>
      <c r="K2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Account </vt:lpstr>
      <vt:lpstr>'Parking Account '!Print_Area</vt:lpstr>
    </vt:vector>
  </TitlesOfParts>
  <Company>Herefordshire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 data Herefordshire car parking account 2021-22</dc:title>
  <dc:creator>Herefordshire Council</dc:creator>
  <cp:keywords>car parking, transparency,</cp:keywords>
  <cp:lastModifiedBy>Harris, Susan</cp:lastModifiedBy>
  <dcterms:created xsi:type="dcterms:W3CDTF">2015-03-10T15:51:27Z</dcterms:created>
  <dcterms:modified xsi:type="dcterms:W3CDTF">2022-09-12T15:22:03Z</dcterms:modified>
  <cp:category>parking</cp:category>
</cp:coreProperties>
</file>